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1" yWindow="351" windowWidth="16654" windowHeight="5823"/>
  </bookViews>
  <sheets>
    <sheet name="2019-20" sheetId="5" r:id="rId1"/>
  </sheets>
  <calcPr calcId="125725"/>
</workbook>
</file>

<file path=xl/calcChain.xml><?xml version="1.0" encoding="utf-8"?>
<calcChain xmlns="http://schemas.openxmlformats.org/spreadsheetml/2006/main">
  <c r="E43" i="5"/>
  <c r="C44"/>
  <c r="E42"/>
  <c r="E38"/>
  <c r="E27"/>
  <c r="E26"/>
  <c r="E25"/>
  <c r="E41"/>
  <c r="E40"/>
  <c r="E39"/>
  <c r="E37"/>
  <c r="E36"/>
  <c r="E35"/>
  <c r="E34"/>
  <c r="E33"/>
  <c r="E32"/>
  <c r="E31"/>
  <c r="E30"/>
  <c r="E29"/>
  <c r="E28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44" l="1"/>
</calcChain>
</file>

<file path=xl/sharedStrings.xml><?xml version="1.0" encoding="utf-8"?>
<sst xmlns="http://schemas.openxmlformats.org/spreadsheetml/2006/main" count="88" uniqueCount="87">
  <si>
    <t>2.6.3 Pass Percentage of Students</t>
  </si>
  <si>
    <t>Programme Code</t>
  </si>
  <si>
    <t>Name of the Programme</t>
  </si>
  <si>
    <t>Number of Students Appeared</t>
  </si>
  <si>
    <t>Number of Students Passed</t>
  </si>
  <si>
    <t>Pass Percentage</t>
  </si>
  <si>
    <t>B.B.A. Business Administration</t>
  </si>
  <si>
    <t>BCA</t>
  </si>
  <si>
    <t>B.C.A. Computer Application</t>
  </si>
  <si>
    <t>BCH</t>
  </si>
  <si>
    <t>B.Sc. Biochemistry</t>
  </si>
  <si>
    <t>BIT</t>
  </si>
  <si>
    <t>B.Sc. Information Technology</t>
  </si>
  <si>
    <t>BOT</t>
  </si>
  <si>
    <t>B.Sc. Botany</t>
  </si>
  <si>
    <t>BVC</t>
  </si>
  <si>
    <t>B.Sc. Visual Communication</t>
  </si>
  <si>
    <t>B.Sc. Chemistry</t>
  </si>
  <si>
    <t>CIT</t>
  </si>
  <si>
    <t>B.Com. Information Technology</t>
  </si>
  <si>
    <t>CMC</t>
  </si>
  <si>
    <t>B.Com. Computer Application</t>
  </si>
  <si>
    <t>B.Com.</t>
  </si>
  <si>
    <t>COS</t>
  </si>
  <si>
    <t>B.Sc.  Computer Science</t>
  </si>
  <si>
    <t>B.A. English Literature</t>
  </si>
  <si>
    <t>FRS</t>
  </si>
  <si>
    <t>B.A French S.F</t>
  </si>
  <si>
    <t>HIS</t>
  </si>
  <si>
    <t>B.A. Hindi S.F</t>
  </si>
  <si>
    <t>B.Sc. Mathematics</t>
  </si>
  <si>
    <t>MIC</t>
  </si>
  <si>
    <t>B.Sc. Microbiology</t>
  </si>
  <si>
    <t>B.Sc. Physics</t>
  </si>
  <si>
    <t>RPS</t>
  </si>
  <si>
    <t>B.A. Religion, Philosophy &amp; Sociology</t>
  </si>
  <si>
    <t>TAM</t>
  </si>
  <si>
    <t>B.A. Tamil Literature</t>
  </si>
  <si>
    <t>ZOO</t>
  </si>
  <si>
    <t>B.Sc. Zoology</t>
  </si>
  <si>
    <t>PGT</t>
  </si>
  <si>
    <t>M.A. Tamil Literature</t>
  </si>
  <si>
    <t>M.A. English Literature</t>
  </si>
  <si>
    <t>PEC</t>
  </si>
  <si>
    <t>M.A. Economics</t>
  </si>
  <si>
    <t>MSW</t>
  </si>
  <si>
    <t>M.A. Social Work</t>
  </si>
  <si>
    <t>M.Sc. Mathematics</t>
  </si>
  <si>
    <t>M.Sc. Physics</t>
  </si>
  <si>
    <t>PGC</t>
  </si>
  <si>
    <t>M.Sc. Chemistry</t>
  </si>
  <si>
    <t>PGB</t>
  </si>
  <si>
    <t>M.Sc. Botany</t>
  </si>
  <si>
    <t>PGZ</t>
  </si>
  <si>
    <t>M.Sc. Zoology</t>
  </si>
  <si>
    <t>M.Sc. Food Science</t>
  </si>
  <si>
    <t>MIM</t>
  </si>
  <si>
    <t xml:space="preserve">M.Sc. Immunology and Microbiology </t>
  </si>
  <si>
    <t>MCA</t>
  </si>
  <si>
    <t>M.C.A.</t>
  </si>
  <si>
    <t>MBA</t>
  </si>
  <si>
    <t>M.B.A.</t>
  </si>
  <si>
    <t>PCO</t>
  </si>
  <si>
    <t>M.Com.</t>
  </si>
  <si>
    <t>TOTAL</t>
  </si>
  <si>
    <t>BBA/BBA(S)</t>
  </si>
  <si>
    <t>CHE/CHS</t>
  </si>
  <si>
    <t>COM/CME/CME(S)</t>
  </si>
  <si>
    <t>ECE/ECO</t>
  </si>
  <si>
    <t>ENG/ENS</t>
  </si>
  <si>
    <t>MAT/MAS</t>
  </si>
  <si>
    <t>PHY/PHS</t>
  </si>
  <si>
    <t>PGE/PSE</t>
  </si>
  <si>
    <t>PGM/PSM</t>
  </si>
  <si>
    <t>PGP/PSP</t>
  </si>
  <si>
    <t>PFN</t>
  </si>
  <si>
    <t>2019-20</t>
  </si>
  <si>
    <t>BPE</t>
  </si>
  <si>
    <t xml:space="preserve">B.Sc Physical Education </t>
  </si>
  <si>
    <t>PSY</t>
  </si>
  <si>
    <t xml:space="preserve">B.Sc Psychology </t>
  </si>
  <si>
    <t>FSN</t>
  </si>
  <si>
    <t xml:space="preserve">B.Sc Food Science </t>
  </si>
  <si>
    <t>B.A. Economics (Tam &amp;Eng. Med)</t>
  </si>
  <si>
    <t>VML</t>
  </si>
  <si>
    <t>B.VOC</t>
  </si>
  <si>
    <t>VFP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</si>
</sst>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topLeftCell="A34" zoomScaleNormal="100" workbookViewId="0">
      <selection activeCell="H47" sqref="H47"/>
    </sheetView>
  </sheetViews>
  <sheetFormatPr defaultRowHeight="15.05"/>
  <cols>
    <col min="1" max="1" width="21.44140625" customWidth="1"/>
    <col min="2" max="2" width="29.33203125" customWidth="1"/>
    <col min="3" max="3" width="10.21875" customWidth="1"/>
    <col min="4" max="4" width="11" customWidth="1"/>
    <col min="5" max="5" width="11.6640625" customWidth="1"/>
  </cols>
  <sheetData>
    <row r="1" spans="1:5">
      <c r="A1" s="9" t="s">
        <v>0</v>
      </c>
      <c r="B1" s="9"/>
      <c r="C1" s="9"/>
      <c r="D1" s="9"/>
      <c r="E1" s="9"/>
    </row>
    <row r="2" spans="1:5">
      <c r="A2" s="10" t="s">
        <v>76</v>
      </c>
      <c r="B2" s="11"/>
      <c r="C2" s="11"/>
      <c r="D2" s="11"/>
      <c r="E2" s="12"/>
    </row>
    <row r="3" spans="1:5" ht="45.1">
      <c r="A3" s="1" t="s">
        <v>1</v>
      </c>
      <c r="B3" s="7" t="s">
        <v>2</v>
      </c>
      <c r="C3" s="8" t="s">
        <v>3</v>
      </c>
      <c r="D3" s="8" t="s">
        <v>4</v>
      </c>
      <c r="E3" s="8" t="s">
        <v>5</v>
      </c>
    </row>
    <row r="4" spans="1:5">
      <c r="A4" s="3" t="s">
        <v>65</v>
      </c>
      <c r="B4" s="3" t="s">
        <v>6</v>
      </c>
      <c r="C4" s="4">
        <v>116</v>
      </c>
      <c r="D4" s="4">
        <v>82</v>
      </c>
      <c r="E4" s="5">
        <f>D4/C4*100</f>
        <v>70.689655172413794</v>
      </c>
    </row>
    <row r="5" spans="1:5">
      <c r="A5" s="3" t="s">
        <v>7</v>
      </c>
      <c r="B5" s="3" t="s">
        <v>8</v>
      </c>
      <c r="C5" s="4">
        <v>136</v>
      </c>
      <c r="D5" s="4">
        <v>97</v>
      </c>
      <c r="E5" s="5">
        <f t="shared" ref="E5:E44" si="0">D5/C5*100</f>
        <v>71.32352941176471</v>
      </c>
    </row>
    <row r="6" spans="1:5">
      <c r="A6" s="3" t="s">
        <v>9</v>
      </c>
      <c r="B6" s="3" t="s">
        <v>10</v>
      </c>
      <c r="C6" s="4">
        <v>53</v>
      </c>
      <c r="D6" s="4">
        <v>47</v>
      </c>
      <c r="E6" s="5">
        <f t="shared" si="0"/>
        <v>88.679245283018872</v>
      </c>
    </row>
    <row r="7" spans="1:5">
      <c r="A7" s="3" t="s">
        <v>11</v>
      </c>
      <c r="B7" s="3" t="s">
        <v>12</v>
      </c>
      <c r="C7" s="4">
        <v>49</v>
      </c>
      <c r="D7" s="4">
        <v>42</v>
      </c>
      <c r="E7" s="5">
        <f t="shared" si="0"/>
        <v>85.714285714285708</v>
      </c>
    </row>
    <row r="8" spans="1:5">
      <c r="A8" s="3" t="s">
        <v>13</v>
      </c>
      <c r="B8" s="3" t="s">
        <v>14</v>
      </c>
      <c r="C8" s="4">
        <v>40</v>
      </c>
      <c r="D8" s="4">
        <v>30</v>
      </c>
      <c r="E8" s="5">
        <f t="shared" si="0"/>
        <v>75</v>
      </c>
    </row>
    <row r="9" spans="1:5">
      <c r="A9" s="3" t="s">
        <v>15</v>
      </c>
      <c r="B9" s="3" t="s">
        <v>16</v>
      </c>
      <c r="C9" s="4">
        <v>52</v>
      </c>
      <c r="D9" s="4">
        <v>27</v>
      </c>
      <c r="E9" s="5">
        <f t="shared" si="0"/>
        <v>51.923076923076927</v>
      </c>
    </row>
    <row r="10" spans="1:5">
      <c r="A10" s="3" t="s">
        <v>66</v>
      </c>
      <c r="B10" s="3" t="s">
        <v>17</v>
      </c>
      <c r="C10" s="4">
        <v>100</v>
      </c>
      <c r="D10" s="4">
        <v>56</v>
      </c>
      <c r="E10" s="5">
        <f t="shared" si="0"/>
        <v>56.000000000000007</v>
      </c>
    </row>
    <row r="11" spans="1:5">
      <c r="A11" s="3" t="s">
        <v>18</v>
      </c>
      <c r="B11" s="3" t="s">
        <v>19</v>
      </c>
      <c r="C11" s="4">
        <v>56</v>
      </c>
      <c r="D11" s="4">
        <v>39</v>
      </c>
      <c r="E11" s="5">
        <f t="shared" si="0"/>
        <v>69.642857142857139</v>
      </c>
    </row>
    <row r="12" spans="1:5">
      <c r="A12" s="3" t="s">
        <v>20</v>
      </c>
      <c r="B12" s="3" t="s">
        <v>21</v>
      </c>
      <c r="C12" s="4">
        <v>127</v>
      </c>
      <c r="D12" s="4">
        <v>90</v>
      </c>
      <c r="E12" s="5">
        <f t="shared" si="0"/>
        <v>70.866141732283467</v>
      </c>
    </row>
    <row r="13" spans="1:5">
      <c r="A13" s="3" t="s">
        <v>67</v>
      </c>
      <c r="B13" s="3" t="s">
        <v>22</v>
      </c>
      <c r="C13" s="4">
        <v>206</v>
      </c>
      <c r="D13" s="4">
        <v>177</v>
      </c>
      <c r="E13" s="5">
        <f t="shared" si="0"/>
        <v>85.922330097087368</v>
      </c>
    </row>
    <row r="14" spans="1:5">
      <c r="A14" s="3" t="s">
        <v>23</v>
      </c>
      <c r="B14" s="3" t="s">
        <v>24</v>
      </c>
      <c r="C14" s="4">
        <v>119</v>
      </c>
      <c r="D14" s="4">
        <v>99</v>
      </c>
      <c r="E14" s="5">
        <f t="shared" si="0"/>
        <v>83.193277310924373</v>
      </c>
    </row>
    <row r="15" spans="1:5">
      <c r="A15" s="3" t="s">
        <v>68</v>
      </c>
      <c r="B15" s="3" t="s">
        <v>83</v>
      </c>
      <c r="C15" s="4">
        <v>76</v>
      </c>
      <c r="D15" s="4">
        <v>43</v>
      </c>
      <c r="E15" s="5">
        <f t="shared" si="0"/>
        <v>56.578947368421048</v>
      </c>
    </row>
    <row r="16" spans="1:5">
      <c r="A16" s="3" t="s">
        <v>69</v>
      </c>
      <c r="B16" s="3" t="s">
        <v>25</v>
      </c>
      <c r="C16" s="4">
        <v>172</v>
      </c>
      <c r="D16" s="4">
        <v>134</v>
      </c>
      <c r="E16" s="5">
        <f t="shared" si="0"/>
        <v>77.906976744186053</v>
      </c>
    </row>
    <row r="17" spans="1:5">
      <c r="A17" s="3" t="s">
        <v>26</v>
      </c>
      <c r="B17" s="3" t="s">
        <v>27</v>
      </c>
      <c r="C17" s="4">
        <v>11</v>
      </c>
      <c r="D17" s="4">
        <v>8</v>
      </c>
      <c r="E17" s="5">
        <f t="shared" si="0"/>
        <v>72.727272727272734</v>
      </c>
    </row>
    <row r="18" spans="1:5">
      <c r="A18" s="3" t="s">
        <v>28</v>
      </c>
      <c r="B18" s="3" t="s">
        <v>29</v>
      </c>
      <c r="C18" s="4">
        <v>3</v>
      </c>
      <c r="D18" s="4">
        <v>1</v>
      </c>
      <c r="E18" s="5">
        <f t="shared" si="0"/>
        <v>33.333333333333329</v>
      </c>
    </row>
    <row r="19" spans="1:5">
      <c r="A19" s="3" t="s">
        <v>70</v>
      </c>
      <c r="B19" s="3" t="s">
        <v>30</v>
      </c>
      <c r="C19" s="4">
        <v>121</v>
      </c>
      <c r="D19" s="4">
        <v>117</v>
      </c>
      <c r="E19" s="5">
        <f t="shared" si="0"/>
        <v>96.694214876033058</v>
      </c>
    </row>
    <row r="20" spans="1:5">
      <c r="A20" s="3" t="s">
        <v>31</v>
      </c>
      <c r="B20" s="3" t="s">
        <v>32</v>
      </c>
      <c r="C20" s="4">
        <v>66</v>
      </c>
      <c r="D20" s="4">
        <v>63</v>
      </c>
      <c r="E20" s="5">
        <f t="shared" si="0"/>
        <v>95.454545454545453</v>
      </c>
    </row>
    <row r="21" spans="1:5">
      <c r="A21" s="3" t="s">
        <v>71</v>
      </c>
      <c r="B21" s="3" t="s">
        <v>33</v>
      </c>
      <c r="C21" s="4">
        <v>121</v>
      </c>
      <c r="D21" s="4">
        <v>107</v>
      </c>
      <c r="E21" s="5">
        <f t="shared" si="0"/>
        <v>88.429752066115711</v>
      </c>
    </row>
    <row r="22" spans="1:5">
      <c r="A22" s="3" t="s">
        <v>34</v>
      </c>
      <c r="B22" s="3" t="s">
        <v>35</v>
      </c>
      <c r="C22" s="4">
        <v>33</v>
      </c>
      <c r="D22" s="4">
        <v>29</v>
      </c>
      <c r="E22" s="5">
        <f t="shared" si="0"/>
        <v>87.878787878787875</v>
      </c>
    </row>
    <row r="23" spans="1:5">
      <c r="A23" s="3" t="s">
        <v>36</v>
      </c>
      <c r="B23" s="3" t="s">
        <v>37</v>
      </c>
      <c r="C23" s="4">
        <v>47</v>
      </c>
      <c r="D23" s="4">
        <v>38</v>
      </c>
      <c r="E23" s="5">
        <f t="shared" si="0"/>
        <v>80.851063829787222</v>
      </c>
    </row>
    <row r="24" spans="1:5">
      <c r="A24" s="3" t="s">
        <v>38</v>
      </c>
      <c r="B24" s="3" t="s">
        <v>39</v>
      </c>
      <c r="C24" s="4">
        <v>38</v>
      </c>
      <c r="D24" s="4">
        <v>30</v>
      </c>
      <c r="E24" s="5">
        <f t="shared" si="0"/>
        <v>78.94736842105263</v>
      </c>
    </row>
    <row r="25" spans="1:5">
      <c r="A25" s="3" t="s">
        <v>77</v>
      </c>
      <c r="B25" s="3" t="s">
        <v>78</v>
      </c>
      <c r="C25" s="4">
        <v>25</v>
      </c>
      <c r="D25" s="4">
        <v>19</v>
      </c>
      <c r="E25" s="5">
        <f t="shared" si="0"/>
        <v>76</v>
      </c>
    </row>
    <row r="26" spans="1:5">
      <c r="A26" s="3" t="s">
        <v>79</v>
      </c>
      <c r="B26" s="3" t="s">
        <v>80</v>
      </c>
      <c r="C26" s="4">
        <v>42</v>
      </c>
      <c r="D26" s="4">
        <v>32</v>
      </c>
      <c r="E26" s="5">
        <f t="shared" si="0"/>
        <v>76.19047619047619</v>
      </c>
    </row>
    <row r="27" spans="1:5">
      <c r="A27" s="3" t="s">
        <v>81</v>
      </c>
      <c r="B27" s="3" t="s">
        <v>82</v>
      </c>
      <c r="C27" s="4">
        <v>37</v>
      </c>
      <c r="D27" s="4">
        <v>24</v>
      </c>
      <c r="E27" s="5">
        <f t="shared" si="0"/>
        <v>64.86486486486487</v>
      </c>
    </row>
    <row r="28" spans="1:5">
      <c r="A28" s="3" t="s">
        <v>40</v>
      </c>
      <c r="B28" s="3" t="s">
        <v>41</v>
      </c>
      <c r="C28" s="4">
        <v>12</v>
      </c>
      <c r="D28" s="4">
        <v>11</v>
      </c>
      <c r="E28" s="5">
        <f t="shared" si="0"/>
        <v>91.666666666666657</v>
      </c>
    </row>
    <row r="29" spans="1:5">
      <c r="A29" s="3" t="s">
        <v>72</v>
      </c>
      <c r="B29" s="3" t="s">
        <v>42</v>
      </c>
      <c r="C29" s="4">
        <v>75</v>
      </c>
      <c r="D29" s="4">
        <v>73</v>
      </c>
      <c r="E29" s="5">
        <f t="shared" si="0"/>
        <v>97.333333333333343</v>
      </c>
    </row>
    <row r="30" spans="1:5">
      <c r="A30" s="3" t="s">
        <v>43</v>
      </c>
      <c r="B30" s="3" t="s">
        <v>44</v>
      </c>
      <c r="C30" s="4">
        <v>15</v>
      </c>
      <c r="D30" s="4">
        <v>13</v>
      </c>
      <c r="E30" s="5">
        <f t="shared" si="0"/>
        <v>86.666666666666671</v>
      </c>
    </row>
    <row r="31" spans="1:5">
      <c r="A31" s="3" t="s">
        <v>45</v>
      </c>
      <c r="B31" s="3" t="s">
        <v>46</v>
      </c>
      <c r="C31" s="4">
        <v>42</v>
      </c>
      <c r="D31" s="4">
        <v>39</v>
      </c>
      <c r="E31" s="5">
        <f t="shared" si="0"/>
        <v>92.857142857142861</v>
      </c>
    </row>
    <row r="32" spans="1:5">
      <c r="A32" s="3" t="s">
        <v>73</v>
      </c>
      <c r="B32" s="3" t="s">
        <v>47</v>
      </c>
      <c r="C32" s="4">
        <v>68</v>
      </c>
      <c r="D32" s="4">
        <v>67</v>
      </c>
      <c r="E32" s="5">
        <f t="shared" si="0"/>
        <v>98.529411764705884</v>
      </c>
    </row>
    <row r="33" spans="1:5">
      <c r="A33" s="3" t="s">
        <v>74</v>
      </c>
      <c r="B33" s="3" t="s">
        <v>48</v>
      </c>
      <c r="C33" s="4">
        <v>66</v>
      </c>
      <c r="D33" s="4">
        <v>64</v>
      </c>
      <c r="E33" s="5">
        <f t="shared" si="0"/>
        <v>96.969696969696969</v>
      </c>
    </row>
    <row r="34" spans="1:5">
      <c r="A34" s="3" t="s">
        <v>49</v>
      </c>
      <c r="B34" s="3" t="s">
        <v>50</v>
      </c>
      <c r="C34" s="4">
        <v>21</v>
      </c>
      <c r="D34" s="4">
        <v>20</v>
      </c>
      <c r="E34" s="5">
        <f t="shared" si="0"/>
        <v>95.238095238095227</v>
      </c>
    </row>
    <row r="35" spans="1:5">
      <c r="A35" s="3" t="s">
        <v>51</v>
      </c>
      <c r="B35" s="3" t="s">
        <v>52</v>
      </c>
      <c r="C35" s="4">
        <v>17</v>
      </c>
      <c r="D35" s="4">
        <v>17</v>
      </c>
      <c r="E35" s="5">
        <f t="shared" si="0"/>
        <v>100</v>
      </c>
    </row>
    <row r="36" spans="1:5">
      <c r="A36" s="3" t="s">
        <v>53</v>
      </c>
      <c r="B36" s="3" t="s">
        <v>54</v>
      </c>
      <c r="C36" s="4">
        <v>20</v>
      </c>
      <c r="D36" s="4">
        <v>19</v>
      </c>
      <c r="E36" s="5">
        <f t="shared" si="0"/>
        <v>95</v>
      </c>
    </row>
    <row r="37" spans="1:5">
      <c r="A37" s="3" t="s">
        <v>75</v>
      </c>
      <c r="B37" s="3" t="s">
        <v>55</v>
      </c>
      <c r="C37" s="4">
        <v>19</v>
      </c>
      <c r="D37" s="4">
        <v>19</v>
      </c>
      <c r="E37" s="5">
        <f t="shared" si="0"/>
        <v>100</v>
      </c>
    </row>
    <row r="38" spans="1:5">
      <c r="A38" s="3" t="s">
        <v>56</v>
      </c>
      <c r="B38" s="3" t="s">
        <v>57</v>
      </c>
      <c r="C38" s="4">
        <v>37</v>
      </c>
      <c r="D38" s="4">
        <v>33</v>
      </c>
      <c r="E38" s="5">
        <f t="shared" si="0"/>
        <v>89.189189189189193</v>
      </c>
    </row>
    <row r="39" spans="1:5">
      <c r="A39" s="3" t="s">
        <v>58</v>
      </c>
      <c r="B39" s="3" t="s">
        <v>59</v>
      </c>
      <c r="C39" s="4">
        <v>29</v>
      </c>
      <c r="D39" s="4">
        <v>22</v>
      </c>
      <c r="E39" s="5">
        <f t="shared" si="0"/>
        <v>75.862068965517238</v>
      </c>
    </row>
    <row r="40" spans="1:5">
      <c r="A40" s="3" t="s">
        <v>60</v>
      </c>
      <c r="B40" s="3" t="s">
        <v>61</v>
      </c>
      <c r="C40" s="4">
        <v>49</v>
      </c>
      <c r="D40" s="4">
        <v>48</v>
      </c>
      <c r="E40" s="5">
        <f t="shared" si="0"/>
        <v>97.959183673469383</v>
      </c>
    </row>
    <row r="41" spans="1:5">
      <c r="A41" s="3" t="s">
        <v>62</v>
      </c>
      <c r="B41" s="3" t="s">
        <v>63</v>
      </c>
      <c r="C41" s="4">
        <v>40</v>
      </c>
      <c r="D41" s="4">
        <v>40</v>
      </c>
      <c r="E41" s="5">
        <f t="shared" si="0"/>
        <v>100</v>
      </c>
    </row>
    <row r="42" spans="1:5">
      <c r="A42" s="13" t="s">
        <v>84</v>
      </c>
      <c r="B42" s="14" t="s">
        <v>85</v>
      </c>
      <c r="C42" s="4">
        <v>11</v>
      </c>
      <c r="D42" s="4">
        <v>11</v>
      </c>
      <c r="E42" s="5">
        <f t="shared" si="0"/>
        <v>100</v>
      </c>
    </row>
    <row r="43" spans="1:5">
      <c r="A43" s="13" t="s">
        <v>86</v>
      </c>
      <c r="B43" s="14" t="s">
        <v>85</v>
      </c>
      <c r="C43" s="4">
        <v>8</v>
      </c>
      <c r="D43" s="4">
        <v>8</v>
      </c>
      <c r="E43" s="5">
        <f t="shared" si="0"/>
        <v>100</v>
      </c>
    </row>
    <row r="44" spans="1:5">
      <c r="A44" s="10" t="s">
        <v>64</v>
      </c>
      <c r="B44" s="12"/>
      <c r="C44" s="2">
        <f>SUM(C4:C43)</f>
        <v>2375</v>
      </c>
      <c r="D44" s="2">
        <v>1970</v>
      </c>
      <c r="E44" s="6">
        <f t="shared" si="0"/>
        <v>82.94736842105263</v>
      </c>
    </row>
  </sheetData>
  <mergeCells count="3">
    <mergeCell ref="A1:E1"/>
    <mergeCell ref="A2:E2"/>
    <mergeCell ref="A44:B44"/>
  </mergeCells>
  <pageMargins left="0.7" right="0.7" top="1.1399999999999999" bottom="0.75" header="0.3" footer="0.3"/>
  <pageSetup paperSize="9" orientation="portrait" r:id="rId1"/>
  <headerFooter>
    <oddHeader xml:space="preserve">&amp;C&amp;"-,Bold"THE AMERICAN COLLEGE, MADURAI
(An Autonomous Institution Affiliated to Madurai Kamaraj University)
Re-accredited (2nd Cycle) by NAAC with Grade “A” CGPA  3 .46 on a 4 - point scale&amp;"-,Regular"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2021-02-17T09:59:25Z</cp:lastPrinted>
  <dcterms:created xsi:type="dcterms:W3CDTF">2020-10-22T09:27:12Z</dcterms:created>
  <dcterms:modified xsi:type="dcterms:W3CDTF">2021-03-31T16:10:36Z</dcterms:modified>
</cp:coreProperties>
</file>